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MESTER II 2025" sheetId="1" r:id="rId5"/>
  </sheets>
  <definedNames/>
  <calcPr/>
</workbook>
</file>

<file path=xl/sharedStrings.xml><?xml version="1.0" encoding="utf-8"?>
<sst xmlns="http://schemas.openxmlformats.org/spreadsheetml/2006/main" count="105" uniqueCount="105">
  <si>
    <t>NO</t>
  </si>
  <si>
    <t>PEKERJAAN</t>
  </si>
  <si>
    <t>LAKI-LAKI</t>
  </si>
  <si>
    <t>PEREMPUAN</t>
  </si>
  <si>
    <t>JUMLAH</t>
  </si>
  <si>
    <t>BELUM/TIDAK BEKERJA</t>
  </si>
  <si>
    <t>MENGURUS RUMAH TANGGA</t>
  </si>
  <si>
    <t>PELAJAR/MAHASISWA</t>
  </si>
  <si>
    <t>PENSIUNAN</t>
  </si>
  <si>
    <t>PEGAWAI NEGERI SIPIL (PNS)</t>
  </si>
  <si>
    <t>TENTARA NASIONAL INDONESIA (TNI)</t>
  </si>
  <si>
    <t>KEPOLISIAN RI (POLRI)</t>
  </si>
  <si>
    <t>PERDAGANGAN</t>
  </si>
  <si>
    <t>PETANI/PEKEBUN</t>
  </si>
  <si>
    <t>PETERNAK</t>
  </si>
  <si>
    <t>NELAYAN/PERIKANAN</t>
  </si>
  <si>
    <t>INDUSTRI</t>
  </si>
  <si>
    <t>KONSTRUKSI</t>
  </si>
  <si>
    <t>TRANSPORTASI</t>
  </si>
  <si>
    <t>KARYAWAN SWASTA</t>
  </si>
  <si>
    <t>KARYAWAN BUMN</t>
  </si>
  <si>
    <t>KARYAWAN BUMD</t>
  </si>
  <si>
    <t>KARYAWAN HONORER</t>
  </si>
  <si>
    <t>BURUH HARIAN LEPAS</t>
  </si>
  <si>
    <t>BURUH TANI/PERKEBUNAN</t>
  </si>
  <si>
    <t>BURUH NELAYAN/PERIKANAN</t>
  </si>
  <si>
    <t>BURUH PETERNAKAN</t>
  </si>
  <si>
    <t>PEMBANTU RUMAH TANGGA</t>
  </si>
  <si>
    <t>TUKANG CUKUR</t>
  </si>
  <si>
    <t>TUKANG LISTRIK</t>
  </si>
  <si>
    <t>TUKANG BATU</t>
  </si>
  <si>
    <t>TUKANG KAYU</t>
  </si>
  <si>
    <t>TUKANG SOL SEPATU</t>
  </si>
  <si>
    <t>TUKANG LAS/PANDAI BESI</t>
  </si>
  <si>
    <t>TUKANG JAHIT</t>
  </si>
  <si>
    <t>TUKANG GIGI</t>
  </si>
  <si>
    <t>PENATA RIAS</t>
  </si>
  <si>
    <t>PENATA BUSANA</t>
  </si>
  <si>
    <t>PENATA RAMBUT</t>
  </si>
  <si>
    <t>MEKANIK</t>
  </si>
  <si>
    <t>SENIMAN</t>
  </si>
  <si>
    <t>TABIB</t>
  </si>
  <si>
    <t>PARAJI</t>
  </si>
  <si>
    <t>PERANCANG BUSANA</t>
  </si>
  <si>
    <t>PENTERJEMAH</t>
  </si>
  <si>
    <t>IMAM MASJID</t>
  </si>
  <si>
    <t>PENDETA</t>
  </si>
  <si>
    <t>PASTOR</t>
  </si>
  <si>
    <t>WARTAWAN</t>
  </si>
  <si>
    <t>USTADZ/MUBALIGH</t>
  </si>
  <si>
    <t>JURU MASAK</t>
  </si>
  <si>
    <t>PROMOTOR ACARA</t>
  </si>
  <si>
    <t>ANGGOTA DPR RI</t>
  </si>
  <si>
    <t>ANGGOTA DPD RI</t>
  </si>
  <si>
    <t>ANGGOTA BPK</t>
  </si>
  <si>
    <t>PRESIDEN</t>
  </si>
  <si>
    <t>WAKIL PRESIDEN</t>
  </si>
  <si>
    <t>ANGGOTA MAHKAMAH KONSTITUSI</t>
  </si>
  <si>
    <t>ANGGOTA KABINET KEMENTRIAN</t>
  </si>
  <si>
    <t>DUTA BESAR</t>
  </si>
  <si>
    <t>GUBERNUR</t>
  </si>
  <si>
    <t>WAKIL GUBERNUR</t>
  </si>
  <si>
    <t>BUPATI</t>
  </si>
  <si>
    <t>WAKIL BUPATI</t>
  </si>
  <si>
    <t>WALIKOTA</t>
  </si>
  <si>
    <t>WAKIL WALIKOTA</t>
  </si>
  <si>
    <t>ANGGOTA DPRD PROP.</t>
  </si>
  <si>
    <t>ANGGOTA DPRD KAB./KOTA</t>
  </si>
  <si>
    <t>DOSEN</t>
  </si>
  <si>
    <t>GURU</t>
  </si>
  <si>
    <t>PILOT</t>
  </si>
  <si>
    <t>PENGACARA</t>
  </si>
  <si>
    <t>NOTARIS</t>
  </si>
  <si>
    <t>ARSITEK</t>
  </si>
  <si>
    <t>AKUNTAN</t>
  </si>
  <si>
    <t>KONSULTAN</t>
  </si>
  <si>
    <t>DOKTER</t>
  </si>
  <si>
    <t>BIDAN</t>
  </si>
  <si>
    <t>PERAWAT</t>
  </si>
  <si>
    <t>APOTEKER</t>
  </si>
  <si>
    <t>PSIKIATER/PSIKOLOG</t>
  </si>
  <si>
    <t>PENYIAR TELEVISI</t>
  </si>
  <si>
    <t>PENYIAR RADIO</t>
  </si>
  <si>
    <t>PELAUT</t>
  </si>
  <si>
    <t>PENELITI</t>
  </si>
  <si>
    <t>SOPIR</t>
  </si>
  <si>
    <t>PIALANG</t>
  </si>
  <si>
    <t>PARANORMAL</t>
  </si>
  <si>
    <t>PEDAGANG</t>
  </si>
  <si>
    <t>PERANGKAT DESA</t>
  </si>
  <si>
    <t>KEPALA DESA</t>
  </si>
  <si>
    <t>BIARAWAN/BIARAWATI</t>
  </si>
  <si>
    <t>WIRASWASTA</t>
  </si>
  <si>
    <t>ANGGOTA LEMBAGA TINGGI LAINNYA</t>
  </si>
  <si>
    <t>ARTIS</t>
  </si>
  <si>
    <t>ATLIT</t>
  </si>
  <si>
    <t>CHEFF</t>
  </si>
  <si>
    <t>MANAJER</t>
  </si>
  <si>
    <t>TENAGA TATA USAHA</t>
  </si>
  <si>
    <t>OPERATOR</t>
  </si>
  <si>
    <t>PEKERJA PENGOLAHAN KERAJINAN</t>
  </si>
  <si>
    <t>TEKNISI</t>
  </si>
  <si>
    <t>ASISTEN AHLI</t>
  </si>
  <si>
    <t>PEKERJAAN LAINNYA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</si>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</sst>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Calibri"/>
      <scheme val="minor"/>
    </font>
    <font>
      <b/>
      <sz val="14.0"/>
      <color theme="1"/>
      <name val="Calibri"/>
      <scheme val="minor"/>
    </font>
    <font>
      <b/>
      <sz val="14.0"/>
      <color theme="1"/>
      <name val="Calibri"/>
    </font>
    <font>
      <sz val="12.0"/>
      <color rgb="FF000000"/>
      <name val="Calibri"/>
      <scheme val="minor"/>
    </font>
    <font>
      <sz val="12.0"/>
      <color rgb="FF000000"/>
      <name val="Calibri"/>
    </font>
    <font>
      <b/>
      <sz val="14.0"/>
      <color rgb="FFFFFFFF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356854"/>
        <bgColor rgb="FF356854"/>
      </patternFill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horizontal="left" readingOrder="0"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4" numFmtId="0" xfId="0" applyAlignment="1" applyFont="1">
      <alignment horizontal="left" shrinkToFit="0" vertical="center" wrapText="0"/>
    </xf>
    <xf borderId="0" fillId="0" fontId="3" numFmtId="0" xfId="0" applyAlignment="1" applyFont="1">
      <alignment horizontal="left"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0" fillId="0" fontId="4" numFmtId="0" xfId="0" applyAlignment="1" applyFont="1">
      <alignment readingOrder="0" shrinkToFit="0" vertical="bottom" wrapText="0"/>
    </xf>
    <xf borderId="0" fillId="2" fontId="5" numFmtId="0" xfId="0" applyAlignment="1" applyFill="1" applyFont="1">
      <alignment horizontal="center" readingOrder="0" shrinkToFit="0" vertical="center" wrapText="0"/>
    </xf>
    <xf borderId="0" fillId="2" fontId="5" numFmtId="0" xfId="0" applyAlignment="1" applyFont="1">
      <alignment horizontal="center" readingOrder="0" shrinkToFit="0" vertical="center" wrapText="0"/>
    </xf>
    <xf borderId="0" fillId="2" fontId="5" numFmtId="0" xfId="0" applyAlignment="1" applyFont="1">
      <alignment horizontal="left"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SEMESTER II 2025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E101" displayName="Table1" name="Table1" id="1">
  <tableColumns count="5">
    <tableColumn name="NO" id="1"/>
    <tableColumn name="PEKERJAAN" id="2"/>
    <tableColumn name="LAKI-LAKI" id="3"/>
    <tableColumn name="PEREMPUAN" id="4"/>
    <tableColumn name="JUMLAH" id="5"/>
  </tableColumns>
  <tableStyleInfo name="SEMESTER II 2025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0.43"/>
    <col customWidth="1" min="2" max="2" width="43.29"/>
    <col customWidth="1" min="3" max="3" width="21.86"/>
    <col customWidth="1" min="4" max="4" width="20.43"/>
    <col customWidth="1" min="5" max="5" width="20.29"/>
  </cols>
  <sheetData>
    <row r="1" ht="22.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</row>
    <row r="2" ht="22.5" customHeight="1">
      <c r="A2" s="4">
        <v>1.0</v>
      </c>
      <c r="B2" s="5" t="s">
        <v>5</v>
      </c>
      <c r="C2" s="6">
        <v>73666.0</v>
      </c>
      <c r="D2" s="7">
        <v>67499.0</v>
      </c>
      <c r="E2" s="7">
        <f t="shared" ref="E2:E101" si="1">C2+D2</f>
        <v>141165</v>
      </c>
    </row>
    <row r="3" ht="22.5" customHeight="1">
      <c r="A3" s="8">
        <v>2.0</v>
      </c>
      <c r="B3" s="5" t="s">
        <v>6</v>
      </c>
      <c r="C3" s="6">
        <v>12.0</v>
      </c>
      <c r="D3" s="7">
        <v>127230.0</v>
      </c>
      <c r="E3" s="7">
        <f t="shared" si="1"/>
        <v>127242</v>
      </c>
    </row>
    <row r="4" ht="22.5" customHeight="1">
      <c r="A4" s="4">
        <v>3.0</v>
      </c>
      <c r="B4" s="5" t="s">
        <v>7</v>
      </c>
      <c r="C4" s="6">
        <v>55598.0</v>
      </c>
      <c r="D4" s="7">
        <v>45788.0</v>
      </c>
      <c r="E4" s="7">
        <f t="shared" si="1"/>
        <v>101386</v>
      </c>
    </row>
    <row r="5" ht="22.5" customHeight="1">
      <c r="A5" s="8">
        <v>4.0</v>
      </c>
      <c r="B5" s="5" t="s">
        <v>8</v>
      </c>
      <c r="C5" s="6">
        <v>2253.0</v>
      </c>
      <c r="D5" s="7">
        <v>1332.0</v>
      </c>
      <c r="E5" s="7">
        <f t="shared" si="1"/>
        <v>3585</v>
      </c>
    </row>
    <row r="6" ht="22.5" customHeight="1">
      <c r="A6" s="4">
        <v>5.0</v>
      </c>
      <c r="B6" s="5" t="s">
        <v>9</v>
      </c>
      <c r="C6" s="6">
        <v>3339.0</v>
      </c>
      <c r="D6" s="7">
        <v>2762.0</v>
      </c>
      <c r="E6" s="7">
        <f t="shared" si="1"/>
        <v>6101</v>
      </c>
    </row>
    <row r="7" ht="22.5" customHeight="1">
      <c r="A7" s="8">
        <v>6.0</v>
      </c>
      <c r="B7" s="9" t="s">
        <v>10</v>
      </c>
      <c r="C7" s="6">
        <v>775.0</v>
      </c>
      <c r="D7" s="7">
        <v>4.0</v>
      </c>
      <c r="E7" s="7">
        <f t="shared" si="1"/>
        <v>779</v>
      </c>
    </row>
    <row r="8" ht="22.5" customHeight="1">
      <c r="A8" s="4">
        <v>7.0</v>
      </c>
      <c r="B8" s="9" t="s">
        <v>11</v>
      </c>
      <c r="C8" s="6">
        <v>703.0</v>
      </c>
      <c r="D8" s="7">
        <v>33.0</v>
      </c>
      <c r="E8" s="7">
        <f t="shared" si="1"/>
        <v>736</v>
      </c>
    </row>
    <row r="9" ht="22.5" customHeight="1">
      <c r="A9" s="8">
        <v>8.0</v>
      </c>
      <c r="B9" s="9" t="s">
        <v>12</v>
      </c>
      <c r="C9" s="6">
        <v>544.0</v>
      </c>
      <c r="D9" s="7">
        <v>871.0</v>
      </c>
      <c r="E9" s="7">
        <f t="shared" si="1"/>
        <v>1415</v>
      </c>
    </row>
    <row r="10" ht="22.5" customHeight="1">
      <c r="A10" s="4">
        <v>9.0</v>
      </c>
      <c r="B10" s="9" t="s">
        <v>13</v>
      </c>
      <c r="C10" s="6">
        <v>62919.0</v>
      </c>
      <c r="D10" s="7">
        <v>37104.0</v>
      </c>
      <c r="E10" s="7">
        <f t="shared" si="1"/>
        <v>100023</v>
      </c>
    </row>
    <row r="11" ht="22.5" customHeight="1">
      <c r="A11" s="8">
        <v>10.0</v>
      </c>
      <c r="B11" s="9" t="s">
        <v>14</v>
      </c>
      <c r="C11" s="6">
        <v>73.0</v>
      </c>
      <c r="D11" s="7">
        <v>31.0</v>
      </c>
      <c r="E11" s="7">
        <f t="shared" si="1"/>
        <v>104</v>
      </c>
    </row>
    <row r="12" ht="22.5" customHeight="1">
      <c r="A12" s="4">
        <v>11.0</v>
      </c>
      <c r="B12" s="9" t="s">
        <v>15</v>
      </c>
      <c r="C12" s="6">
        <v>18358.0</v>
      </c>
      <c r="D12" s="7">
        <v>60.0</v>
      </c>
      <c r="E12" s="7">
        <f t="shared" si="1"/>
        <v>18418</v>
      </c>
    </row>
    <row r="13" ht="22.5" customHeight="1">
      <c r="A13" s="8">
        <v>12.0</v>
      </c>
      <c r="B13" s="9" t="s">
        <v>16</v>
      </c>
      <c r="C13" s="6">
        <v>106.0</v>
      </c>
      <c r="D13" s="7">
        <v>69.0</v>
      </c>
      <c r="E13" s="7">
        <f t="shared" si="1"/>
        <v>175</v>
      </c>
    </row>
    <row r="14" ht="22.5" customHeight="1">
      <c r="A14" s="4">
        <v>13.0</v>
      </c>
      <c r="B14" s="9" t="s">
        <v>17</v>
      </c>
      <c r="C14" s="6">
        <v>216.0</v>
      </c>
      <c r="D14" s="7">
        <v>4.0</v>
      </c>
      <c r="E14" s="7">
        <f t="shared" si="1"/>
        <v>220</v>
      </c>
    </row>
    <row r="15" ht="22.5" customHeight="1">
      <c r="A15" s="8">
        <v>14.0</v>
      </c>
      <c r="B15" s="9" t="s">
        <v>18</v>
      </c>
      <c r="C15" s="6">
        <v>656.0</v>
      </c>
      <c r="D15" s="7">
        <v>2.0</v>
      </c>
      <c r="E15" s="7">
        <f t="shared" si="1"/>
        <v>658</v>
      </c>
    </row>
    <row r="16" ht="22.5" customHeight="1">
      <c r="A16" s="4">
        <v>15.0</v>
      </c>
      <c r="B16" s="9" t="s">
        <v>19</v>
      </c>
      <c r="C16" s="6">
        <v>22268.0</v>
      </c>
      <c r="D16" s="7">
        <v>10454.0</v>
      </c>
      <c r="E16" s="7">
        <f t="shared" si="1"/>
        <v>32722</v>
      </c>
    </row>
    <row r="17" ht="22.5" customHeight="1">
      <c r="A17" s="8">
        <v>16.0</v>
      </c>
      <c r="B17" s="9" t="s">
        <v>20</v>
      </c>
      <c r="C17" s="6">
        <v>460.0</v>
      </c>
      <c r="D17" s="7">
        <v>109.0</v>
      </c>
      <c r="E17" s="7">
        <f t="shared" si="1"/>
        <v>569</v>
      </c>
    </row>
    <row r="18" ht="15.75" customHeight="1">
      <c r="A18" s="4">
        <v>17.0</v>
      </c>
      <c r="B18" s="9" t="s">
        <v>21</v>
      </c>
      <c r="C18" s="6">
        <v>125.0</v>
      </c>
      <c r="D18" s="7">
        <v>77.0</v>
      </c>
      <c r="E18" s="7">
        <f t="shared" si="1"/>
        <v>202</v>
      </c>
    </row>
    <row r="19" ht="15.75" customHeight="1">
      <c r="A19" s="8">
        <v>18.0</v>
      </c>
      <c r="B19" s="9" t="s">
        <v>22</v>
      </c>
      <c r="C19" s="6">
        <v>361.0</v>
      </c>
      <c r="D19" s="7">
        <v>401.0</v>
      </c>
      <c r="E19" s="7">
        <f t="shared" si="1"/>
        <v>762</v>
      </c>
    </row>
    <row r="20" ht="15.75" customHeight="1">
      <c r="A20" s="4">
        <v>19.0</v>
      </c>
      <c r="B20" s="9" t="s">
        <v>23</v>
      </c>
      <c r="C20" s="6">
        <v>4619.0</v>
      </c>
      <c r="D20" s="6">
        <v>983.0</v>
      </c>
      <c r="E20" s="7">
        <f t="shared" si="1"/>
        <v>5602</v>
      </c>
    </row>
    <row r="21" ht="15.75" customHeight="1">
      <c r="A21" s="8">
        <v>20.0</v>
      </c>
      <c r="B21" s="9" t="s">
        <v>24</v>
      </c>
      <c r="C21" s="6">
        <v>2362.0</v>
      </c>
      <c r="D21" s="6">
        <v>1084.0</v>
      </c>
      <c r="E21" s="7">
        <f t="shared" si="1"/>
        <v>3446</v>
      </c>
    </row>
    <row r="22" ht="15.75" customHeight="1">
      <c r="A22" s="4">
        <v>21.0</v>
      </c>
      <c r="B22" s="9" t="s">
        <v>25</v>
      </c>
      <c r="C22" s="6">
        <v>490.0</v>
      </c>
      <c r="D22" s="6">
        <v>135.0</v>
      </c>
      <c r="E22" s="7">
        <f t="shared" si="1"/>
        <v>625</v>
      </c>
    </row>
    <row r="23" ht="15.75" customHeight="1">
      <c r="A23" s="8">
        <v>22.0</v>
      </c>
      <c r="B23" s="9" t="s">
        <v>26</v>
      </c>
      <c r="C23" s="6">
        <v>14.0</v>
      </c>
      <c r="D23" s="6">
        <v>4.0</v>
      </c>
      <c r="E23" s="7">
        <f t="shared" si="1"/>
        <v>18</v>
      </c>
    </row>
    <row r="24" ht="15.75" customHeight="1">
      <c r="A24" s="4">
        <v>23.0</v>
      </c>
      <c r="B24" s="9" t="s">
        <v>27</v>
      </c>
      <c r="C24" s="6">
        <v>1.0</v>
      </c>
      <c r="D24" s="6">
        <v>345.0</v>
      </c>
      <c r="E24" s="7">
        <f t="shared" si="1"/>
        <v>346</v>
      </c>
    </row>
    <row r="25" ht="15.75" customHeight="1">
      <c r="A25" s="8">
        <v>24.0</v>
      </c>
      <c r="B25" s="9" t="s">
        <v>28</v>
      </c>
      <c r="C25" s="6">
        <v>11.0</v>
      </c>
      <c r="D25" s="6">
        <v>0.0</v>
      </c>
      <c r="E25" s="7">
        <f t="shared" si="1"/>
        <v>11</v>
      </c>
    </row>
    <row r="26" ht="15.75" customHeight="1">
      <c r="A26" s="4">
        <v>25.0</v>
      </c>
      <c r="B26" s="9" t="s">
        <v>29</v>
      </c>
      <c r="C26" s="6">
        <v>29.0</v>
      </c>
      <c r="D26" s="6">
        <v>0.0</v>
      </c>
      <c r="E26" s="7">
        <f t="shared" si="1"/>
        <v>29</v>
      </c>
    </row>
    <row r="27" ht="15.75" customHeight="1">
      <c r="A27" s="8">
        <v>26.0</v>
      </c>
      <c r="B27" s="9" t="s">
        <v>30</v>
      </c>
      <c r="C27" s="6">
        <v>1323.0</v>
      </c>
      <c r="D27" s="6">
        <v>1.0</v>
      </c>
      <c r="E27" s="7">
        <f t="shared" si="1"/>
        <v>1324</v>
      </c>
    </row>
    <row r="28" ht="15.75" customHeight="1">
      <c r="A28" s="4">
        <v>27.0</v>
      </c>
      <c r="B28" s="9" t="s">
        <v>31</v>
      </c>
      <c r="C28" s="6">
        <v>1108.0</v>
      </c>
      <c r="D28" s="6">
        <v>2.0</v>
      </c>
      <c r="E28" s="7">
        <f t="shared" si="1"/>
        <v>1110</v>
      </c>
    </row>
    <row r="29" ht="15.75" customHeight="1">
      <c r="A29" s="8">
        <v>28.0</v>
      </c>
      <c r="B29" s="9" t="s">
        <v>32</v>
      </c>
      <c r="C29" s="6">
        <v>7.0</v>
      </c>
      <c r="D29" s="6">
        <v>0.0</v>
      </c>
      <c r="E29" s="7">
        <f t="shared" si="1"/>
        <v>7</v>
      </c>
    </row>
    <row r="30" ht="15.75" customHeight="1">
      <c r="A30" s="4">
        <v>29.0</v>
      </c>
      <c r="B30" s="9" t="s">
        <v>33</v>
      </c>
      <c r="C30" s="6">
        <v>52.0</v>
      </c>
      <c r="D30" s="6">
        <v>0.0</v>
      </c>
      <c r="E30" s="7">
        <f t="shared" si="1"/>
        <v>52</v>
      </c>
    </row>
    <row r="31" ht="15.75" customHeight="1">
      <c r="A31" s="8">
        <v>30.0</v>
      </c>
      <c r="B31" s="9" t="s">
        <v>34</v>
      </c>
      <c r="C31" s="6">
        <v>71.0</v>
      </c>
      <c r="D31" s="6">
        <v>172.0</v>
      </c>
      <c r="E31" s="7">
        <f t="shared" si="1"/>
        <v>243</v>
      </c>
    </row>
    <row r="32" ht="15.75" customHeight="1">
      <c r="A32" s="4">
        <v>31.0</v>
      </c>
      <c r="B32" s="9" t="s">
        <v>35</v>
      </c>
      <c r="C32" s="6">
        <v>0.0</v>
      </c>
      <c r="D32" s="6">
        <v>0.0</v>
      </c>
      <c r="E32" s="7">
        <f t="shared" si="1"/>
        <v>0</v>
      </c>
    </row>
    <row r="33" ht="15.75" customHeight="1">
      <c r="A33" s="8">
        <v>32.0</v>
      </c>
      <c r="B33" s="9" t="s">
        <v>36</v>
      </c>
      <c r="C33" s="6">
        <v>3.0</v>
      </c>
      <c r="D33" s="6">
        <v>20.0</v>
      </c>
      <c r="E33" s="7">
        <f t="shared" si="1"/>
        <v>23</v>
      </c>
    </row>
    <row r="34" ht="15.75" customHeight="1">
      <c r="A34" s="4">
        <v>33.0</v>
      </c>
      <c r="B34" s="9" t="s">
        <v>37</v>
      </c>
      <c r="C34" s="6">
        <v>1.0</v>
      </c>
      <c r="D34" s="6">
        <v>1.0</v>
      </c>
      <c r="E34" s="7">
        <f t="shared" si="1"/>
        <v>2</v>
      </c>
    </row>
    <row r="35" ht="15.75" customHeight="1">
      <c r="A35" s="8">
        <v>34.0</v>
      </c>
      <c r="B35" s="9" t="s">
        <v>38</v>
      </c>
      <c r="C35" s="6">
        <v>2.0</v>
      </c>
      <c r="D35" s="6">
        <v>2.0</v>
      </c>
      <c r="E35" s="7">
        <f t="shared" si="1"/>
        <v>4</v>
      </c>
    </row>
    <row r="36" ht="15.75" customHeight="1">
      <c r="A36" s="4">
        <v>35.0</v>
      </c>
      <c r="B36" s="9" t="s">
        <v>39</v>
      </c>
      <c r="C36" s="6">
        <v>159.0</v>
      </c>
      <c r="D36" s="6">
        <v>0.0</v>
      </c>
      <c r="E36" s="7">
        <f t="shared" si="1"/>
        <v>159</v>
      </c>
    </row>
    <row r="37" ht="15.75" customHeight="1">
      <c r="A37" s="8">
        <v>36.0</v>
      </c>
      <c r="B37" s="9" t="s">
        <v>40</v>
      </c>
      <c r="C37" s="6">
        <v>61.0</v>
      </c>
      <c r="D37" s="6">
        <v>41.0</v>
      </c>
      <c r="E37" s="7">
        <f t="shared" si="1"/>
        <v>102</v>
      </c>
    </row>
    <row r="38" ht="15.75" customHeight="1">
      <c r="A38" s="4">
        <v>37.0</v>
      </c>
      <c r="B38" s="9" t="s">
        <v>41</v>
      </c>
      <c r="C38" s="6">
        <v>2.0</v>
      </c>
      <c r="D38" s="6">
        <v>2.0</v>
      </c>
      <c r="E38" s="7">
        <f t="shared" si="1"/>
        <v>4</v>
      </c>
    </row>
    <row r="39" ht="15.75" customHeight="1">
      <c r="A39" s="8">
        <v>38.0</v>
      </c>
      <c r="B39" s="9" t="s">
        <v>42</v>
      </c>
      <c r="C39" s="6">
        <v>6.0</v>
      </c>
      <c r="D39" s="6">
        <v>2.0</v>
      </c>
      <c r="E39" s="7">
        <f t="shared" si="1"/>
        <v>8</v>
      </c>
    </row>
    <row r="40" ht="15.75" customHeight="1">
      <c r="A40" s="4">
        <v>39.0</v>
      </c>
      <c r="B40" s="9" t="s">
        <v>43</v>
      </c>
      <c r="C40" s="6">
        <v>0.0</v>
      </c>
      <c r="D40" s="6">
        <v>1.0</v>
      </c>
      <c r="E40" s="7">
        <f t="shared" si="1"/>
        <v>1</v>
      </c>
    </row>
    <row r="41" ht="15.75" customHeight="1">
      <c r="A41" s="8">
        <v>40.0</v>
      </c>
      <c r="B41" s="9" t="s">
        <v>44</v>
      </c>
      <c r="C41" s="6">
        <v>0.0</v>
      </c>
      <c r="D41" s="6">
        <v>0.0</v>
      </c>
      <c r="E41" s="7">
        <f t="shared" si="1"/>
        <v>0</v>
      </c>
    </row>
    <row r="42" ht="15.75" customHeight="1">
      <c r="A42" s="4">
        <v>41.0</v>
      </c>
      <c r="B42" s="9" t="s">
        <v>45</v>
      </c>
      <c r="C42" s="6">
        <v>4.0</v>
      </c>
      <c r="D42" s="6">
        <v>0.0</v>
      </c>
      <c r="E42" s="7">
        <f t="shared" si="1"/>
        <v>4</v>
      </c>
    </row>
    <row r="43" ht="15.75" customHeight="1">
      <c r="A43" s="8">
        <v>42.0</v>
      </c>
      <c r="B43" s="9" t="s">
        <v>46</v>
      </c>
      <c r="C43" s="6">
        <v>21.0</v>
      </c>
      <c r="D43" s="6">
        <v>1.0</v>
      </c>
      <c r="E43" s="7">
        <f t="shared" si="1"/>
        <v>22</v>
      </c>
    </row>
    <row r="44" ht="15.75" customHeight="1">
      <c r="A44" s="4">
        <v>43.0</v>
      </c>
      <c r="B44" s="9" t="s">
        <v>47</v>
      </c>
      <c r="C44" s="6">
        <v>1.0</v>
      </c>
      <c r="D44" s="6">
        <v>0.0</v>
      </c>
      <c r="E44" s="7">
        <f t="shared" si="1"/>
        <v>1</v>
      </c>
    </row>
    <row r="45" ht="15.75" customHeight="1">
      <c r="A45" s="8">
        <v>44.0</v>
      </c>
      <c r="B45" s="9" t="s">
        <v>48</v>
      </c>
      <c r="C45" s="6">
        <v>22.0</v>
      </c>
      <c r="D45" s="6">
        <v>0.0</v>
      </c>
      <c r="E45" s="7">
        <f t="shared" si="1"/>
        <v>22</v>
      </c>
    </row>
    <row r="46" ht="15.75" customHeight="1">
      <c r="A46" s="4">
        <v>45.0</v>
      </c>
      <c r="B46" s="9" t="s">
        <v>49</v>
      </c>
      <c r="C46" s="6">
        <v>50.0</v>
      </c>
      <c r="D46" s="6">
        <v>9.0</v>
      </c>
      <c r="E46" s="7">
        <f t="shared" si="1"/>
        <v>59</v>
      </c>
    </row>
    <row r="47" ht="15.75" customHeight="1">
      <c r="A47" s="8">
        <v>46.0</v>
      </c>
      <c r="B47" s="9" t="s">
        <v>50</v>
      </c>
      <c r="C47" s="6">
        <v>2.0</v>
      </c>
      <c r="D47" s="6">
        <v>11.0</v>
      </c>
      <c r="E47" s="7">
        <f t="shared" si="1"/>
        <v>13</v>
      </c>
    </row>
    <row r="48" ht="15.75" customHeight="1">
      <c r="A48" s="4">
        <v>47.0</v>
      </c>
      <c r="B48" s="9" t="s">
        <v>51</v>
      </c>
      <c r="C48" s="6">
        <v>0.0</v>
      </c>
      <c r="D48" s="6">
        <v>0.0</v>
      </c>
      <c r="E48" s="7">
        <f t="shared" si="1"/>
        <v>0</v>
      </c>
    </row>
    <row r="49" ht="15.75" customHeight="1">
      <c r="A49" s="8">
        <v>48.0</v>
      </c>
      <c r="B49" s="9" t="s">
        <v>52</v>
      </c>
      <c r="C49" s="6">
        <v>0.0</v>
      </c>
      <c r="D49" s="6">
        <v>0.0</v>
      </c>
      <c r="E49" s="7">
        <f t="shared" si="1"/>
        <v>0</v>
      </c>
    </row>
    <row r="50" ht="15.75" customHeight="1">
      <c r="A50" s="4">
        <v>49.0</v>
      </c>
      <c r="B50" s="9" t="s">
        <v>53</v>
      </c>
      <c r="C50" s="6">
        <v>1.0</v>
      </c>
      <c r="D50" s="6">
        <v>0.0</v>
      </c>
      <c r="E50" s="7">
        <f t="shared" si="1"/>
        <v>1</v>
      </c>
    </row>
    <row r="51" ht="15.75" customHeight="1">
      <c r="A51" s="8">
        <v>50.0</v>
      </c>
      <c r="B51" s="9" t="s">
        <v>54</v>
      </c>
      <c r="C51" s="6">
        <v>0.0</v>
      </c>
      <c r="D51" s="6">
        <v>0.0</v>
      </c>
      <c r="E51" s="7">
        <f t="shared" si="1"/>
        <v>0</v>
      </c>
    </row>
    <row r="52" ht="15.75" customHeight="1">
      <c r="A52" s="4">
        <v>51.0</v>
      </c>
      <c r="B52" s="9" t="s">
        <v>55</v>
      </c>
      <c r="C52" s="6">
        <v>0.0</v>
      </c>
      <c r="D52" s="6">
        <v>0.0</v>
      </c>
      <c r="E52" s="7">
        <f t="shared" si="1"/>
        <v>0</v>
      </c>
    </row>
    <row r="53" ht="15.75" customHeight="1">
      <c r="A53" s="8">
        <v>52.0</v>
      </c>
      <c r="B53" s="9" t="s">
        <v>56</v>
      </c>
      <c r="C53" s="6">
        <v>0.0</v>
      </c>
      <c r="D53" s="6">
        <v>0.0</v>
      </c>
      <c r="E53" s="7">
        <f t="shared" si="1"/>
        <v>0</v>
      </c>
    </row>
    <row r="54" ht="15.75" customHeight="1">
      <c r="A54" s="4">
        <v>53.0</v>
      </c>
      <c r="B54" s="9" t="s">
        <v>57</v>
      </c>
      <c r="C54" s="6">
        <v>0.0</v>
      </c>
      <c r="D54" s="6">
        <v>0.0</v>
      </c>
      <c r="E54" s="7">
        <f t="shared" si="1"/>
        <v>0</v>
      </c>
    </row>
    <row r="55" ht="15.75" customHeight="1">
      <c r="A55" s="8">
        <v>54.0</v>
      </c>
      <c r="B55" s="9" t="s">
        <v>58</v>
      </c>
      <c r="C55" s="6">
        <v>0.0</v>
      </c>
      <c r="D55" s="6">
        <v>0.0</v>
      </c>
      <c r="E55" s="7">
        <f t="shared" si="1"/>
        <v>0</v>
      </c>
    </row>
    <row r="56" ht="15.75" customHeight="1">
      <c r="A56" s="4">
        <v>55.0</v>
      </c>
      <c r="B56" s="9" t="s">
        <v>59</v>
      </c>
      <c r="C56" s="6">
        <v>0.0</v>
      </c>
      <c r="D56" s="6">
        <v>0.0</v>
      </c>
      <c r="E56" s="7">
        <f t="shared" si="1"/>
        <v>0</v>
      </c>
    </row>
    <row r="57" ht="15.75" customHeight="1">
      <c r="A57" s="8">
        <v>56.0</v>
      </c>
      <c r="B57" s="9" t="s">
        <v>60</v>
      </c>
      <c r="C57" s="6">
        <v>0.0</v>
      </c>
      <c r="D57" s="6">
        <v>0.0</v>
      </c>
      <c r="E57" s="7">
        <f t="shared" si="1"/>
        <v>0</v>
      </c>
    </row>
    <row r="58" ht="15.75" customHeight="1">
      <c r="A58" s="4">
        <v>57.0</v>
      </c>
      <c r="B58" s="9" t="s">
        <v>61</v>
      </c>
      <c r="C58" s="6">
        <v>0.0</v>
      </c>
      <c r="D58" s="6">
        <v>0.0</v>
      </c>
      <c r="E58" s="7">
        <f t="shared" si="1"/>
        <v>0</v>
      </c>
    </row>
    <row r="59" ht="15.75" customHeight="1">
      <c r="A59" s="8">
        <v>58.0</v>
      </c>
      <c r="B59" s="9" t="s">
        <v>62</v>
      </c>
      <c r="C59" s="6">
        <v>0.0</v>
      </c>
      <c r="D59" s="6">
        <v>0.0</v>
      </c>
      <c r="E59" s="7">
        <f t="shared" si="1"/>
        <v>0</v>
      </c>
    </row>
    <row r="60" ht="15.75" customHeight="1">
      <c r="A60" s="4">
        <v>59.0</v>
      </c>
      <c r="B60" s="9" t="s">
        <v>63</v>
      </c>
      <c r="C60" s="6">
        <v>1.0</v>
      </c>
      <c r="D60" s="6">
        <v>0.0</v>
      </c>
      <c r="E60" s="7">
        <f t="shared" si="1"/>
        <v>1</v>
      </c>
    </row>
    <row r="61" ht="15.75" customHeight="1">
      <c r="A61" s="8">
        <v>60.0</v>
      </c>
      <c r="B61" s="9" t="s">
        <v>64</v>
      </c>
      <c r="C61" s="6">
        <v>0.0</v>
      </c>
      <c r="D61" s="6">
        <v>0.0</v>
      </c>
      <c r="E61" s="7">
        <f t="shared" si="1"/>
        <v>0</v>
      </c>
    </row>
    <row r="62" ht="15.75" customHeight="1">
      <c r="A62" s="4">
        <v>61.0</v>
      </c>
      <c r="B62" s="9" t="s">
        <v>65</v>
      </c>
      <c r="C62" s="6">
        <v>0.0</v>
      </c>
      <c r="D62" s="6">
        <v>0.0</v>
      </c>
      <c r="E62" s="7">
        <f t="shared" si="1"/>
        <v>0</v>
      </c>
    </row>
    <row r="63" ht="15.75" customHeight="1">
      <c r="A63" s="8">
        <v>62.0</v>
      </c>
      <c r="B63" s="9" t="s">
        <v>66</v>
      </c>
      <c r="C63" s="6">
        <v>2.0</v>
      </c>
      <c r="D63" s="6">
        <v>0.0</v>
      </c>
      <c r="E63" s="7">
        <f t="shared" si="1"/>
        <v>2</v>
      </c>
    </row>
    <row r="64" ht="15.75" customHeight="1">
      <c r="A64" s="4">
        <v>63.0</v>
      </c>
      <c r="B64" s="9" t="s">
        <v>67</v>
      </c>
      <c r="C64" s="6">
        <v>7.0</v>
      </c>
      <c r="D64" s="6">
        <v>3.0</v>
      </c>
      <c r="E64" s="7">
        <f t="shared" si="1"/>
        <v>10</v>
      </c>
    </row>
    <row r="65" ht="15.75" customHeight="1">
      <c r="A65" s="8">
        <v>64.0</v>
      </c>
      <c r="B65" s="9" t="s">
        <v>68</v>
      </c>
      <c r="C65" s="6">
        <v>63.0</v>
      </c>
      <c r="D65" s="6">
        <v>82.0</v>
      </c>
      <c r="E65" s="7">
        <f t="shared" si="1"/>
        <v>145</v>
      </c>
    </row>
    <row r="66" ht="15.75" customHeight="1">
      <c r="A66" s="4">
        <v>65.0</v>
      </c>
      <c r="B66" s="9" t="s">
        <v>69</v>
      </c>
      <c r="C66" s="6">
        <v>1473.0</v>
      </c>
      <c r="D66" s="6">
        <v>3743.0</v>
      </c>
      <c r="E66" s="7">
        <f t="shared" si="1"/>
        <v>5216</v>
      </c>
    </row>
    <row r="67" ht="15.75" customHeight="1">
      <c r="A67" s="8">
        <v>66.0</v>
      </c>
      <c r="B67" s="9" t="s">
        <v>70</v>
      </c>
      <c r="C67" s="6">
        <v>0.0</v>
      </c>
      <c r="D67" s="6">
        <v>1.0</v>
      </c>
      <c r="E67" s="7">
        <f t="shared" si="1"/>
        <v>1</v>
      </c>
    </row>
    <row r="68" ht="15.75" customHeight="1">
      <c r="A68" s="4">
        <v>67.0</v>
      </c>
      <c r="B68" s="9" t="s">
        <v>71</v>
      </c>
      <c r="C68" s="6">
        <v>11.0</v>
      </c>
      <c r="D68" s="6">
        <v>2.0</v>
      </c>
      <c r="E68" s="7">
        <f t="shared" si="1"/>
        <v>13</v>
      </c>
    </row>
    <row r="69" ht="15.75" customHeight="1">
      <c r="A69" s="8">
        <v>68.0</v>
      </c>
      <c r="B69" s="9" t="s">
        <v>72</v>
      </c>
      <c r="C69" s="6">
        <v>7.0</v>
      </c>
      <c r="D69" s="6">
        <v>4.0</v>
      </c>
      <c r="E69" s="7">
        <f t="shared" si="1"/>
        <v>11</v>
      </c>
    </row>
    <row r="70" ht="15.75" customHeight="1">
      <c r="A70" s="4">
        <v>69.0</v>
      </c>
      <c r="B70" s="9" t="s">
        <v>73</v>
      </c>
      <c r="C70" s="6">
        <v>4.0</v>
      </c>
      <c r="D70" s="6">
        <v>0.0</v>
      </c>
      <c r="E70" s="7">
        <f t="shared" si="1"/>
        <v>4</v>
      </c>
    </row>
    <row r="71" ht="15.75" customHeight="1">
      <c r="A71" s="8">
        <v>70.0</v>
      </c>
      <c r="B71" s="9" t="s">
        <v>74</v>
      </c>
      <c r="C71" s="6">
        <v>3.0</v>
      </c>
      <c r="D71" s="6">
        <v>1.0</v>
      </c>
      <c r="E71" s="7">
        <f t="shared" si="1"/>
        <v>4</v>
      </c>
    </row>
    <row r="72" ht="15.75" customHeight="1">
      <c r="A72" s="4">
        <v>71.0</v>
      </c>
      <c r="B72" s="9" t="s">
        <v>75</v>
      </c>
      <c r="C72" s="6">
        <v>8.0</v>
      </c>
      <c r="D72" s="6">
        <v>3.0</v>
      </c>
      <c r="E72" s="7">
        <f t="shared" si="1"/>
        <v>11</v>
      </c>
    </row>
    <row r="73" ht="15.75" customHeight="1">
      <c r="A73" s="8">
        <v>72.0</v>
      </c>
      <c r="B73" s="9" t="s">
        <v>76</v>
      </c>
      <c r="C73" s="6">
        <v>64.0</v>
      </c>
      <c r="D73" s="6">
        <v>104.0</v>
      </c>
      <c r="E73" s="7">
        <f t="shared" si="1"/>
        <v>168</v>
      </c>
    </row>
    <row r="74" ht="15.75" customHeight="1">
      <c r="A74" s="4">
        <v>73.0</v>
      </c>
      <c r="B74" s="9" t="s">
        <v>77</v>
      </c>
      <c r="C74" s="6">
        <v>0.0</v>
      </c>
      <c r="D74" s="6">
        <v>402.0</v>
      </c>
      <c r="E74" s="7">
        <f t="shared" si="1"/>
        <v>402</v>
      </c>
    </row>
    <row r="75" ht="15.75" customHeight="1">
      <c r="A75" s="8">
        <v>74.0</v>
      </c>
      <c r="B75" s="9" t="s">
        <v>78</v>
      </c>
      <c r="C75" s="6">
        <v>147.0</v>
      </c>
      <c r="D75" s="6">
        <v>417.0</v>
      </c>
      <c r="E75" s="7">
        <f t="shared" si="1"/>
        <v>564</v>
      </c>
    </row>
    <row r="76" ht="15.75" customHeight="1">
      <c r="A76" s="4">
        <v>75.0</v>
      </c>
      <c r="B76" s="9" t="s">
        <v>79</v>
      </c>
      <c r="C76" s="6">
        <v>6.0</v>
      </c>
      <c r="D76" s="6">
        <v>47.0</v>
      </c>
      <c r="E76" s="7">
        <f t="shared" si="1"/>
        <v>53</v>
      </c>
    </row>
    <row r="77" ht="15.75" customHeight="1">
      <c r="A77" s="8">
        <v>76.0</v>
      </c>
      <c r="B77" s="9" t="s">
        <v>80</v>
      </c>
      <c r="C77" s="6">
        <v>0.0</v>
      </c>
      <c r="D77" s="6">
        <v>2.0</v>
      </c>
      <c r="E77" s="7">
        <f t="shared" si="1"/>
        <v>2</v>
      </c>
    </row>
    <row r="78" ht="15.75" customHeight="1">
      <c r="A78" s="4">
        <v>77.0</v>
      </c>
      <c r="B78" s="9" t="s">
        <v>81</v>
      </c>
      <c r="C78" s="6">
        <v>0.0</v>
      </c>
      <c r="D78" s="6">
        <v>0.0</v>
      </c>
      <c r="E78" s="7">
        <f t="shared" si="1"/>
        <v>0</v>
      </c>
    </row>
    <row r="79" ht="15.75" customHeight="1">
      <c r="A79" s="8">
        <v>78.0</v>
      </c>
      <c r="B79" s="9" t="s">
        <v>82</v>
      </c>
      <c r="C79" s="6">
        <v>0.0</v>
      </c>
      <c r="D79" s="6">
        <v>2.0</v>
      </c>
      <c r="E79" s="7">
        <f t="shared" si="1"/>
        <v>2</v>
      </c>
    </row>
    <row r="80" ht="15.75" customHeight="1">
      <c r="A80" s="4">
        <v>79.0</v>
      </c>
      <c r="B80" s="9" t="s">
        <v>83</v>
      </c>
      <c r="C80" s="6">
        <v>171.0</v>
      </c>
      <c r="D80" s="6">
        <v>1.0</v>
      </c>
      <c r="E80" s="7">
        <f t="shared" si="1"/>
        <v>172</v>
      </c>
    </row>
    <row r="81" ht="15.75" customHeight="1">
      <c r="A81" s="8">
        <v>80.0</v>
      </c>
      <c r="B81" s="9" t="s">
        <v>84</v>
      </c>
      <c r="C81" s="6">
        <v>0.0</v>
      </c>
      <c r="D81" s="6">
        <v>1.0</v>
      </c>
      <c r="E81" s="7">
        <f t="shared" si="1"/>
        <v>1</v>
      </c>
    </row>
    <row r="82" ht="15.75" customHeight="1">
      <c r="A82" s="4">
        <v>81.0</v>
      </c>
      <c r="B82" s="9" t="s">
        <v>85</v>
      </c>
      <c r="C82" s="6">
        <v>3812.0</v>
      </c>
      <c r="D82" s="6">
        <v>0.0</v>
      </c>
      <c r="E82" s="7">
        <f t="shared" si="1"/>
        <v>3812</v>
      </c>
    </row>
    <row r="83" ht="15.75" customHeight="1">
      <c r="A83" s="8">
        <v>82.0</v>
      </c>
      <c r="B83" s="9" t="s">
        <v>86</v>
      </c>
      <c r="C83" s="6">
        <v>2.0</v>
      </c>
      <c r="D83" s="6">
        <v>1.0</v>
      </c>
      <c r="E83" s="7">
        <f t="shared" si="1"/>
        <v>3</v>
      </c>
    </row>
    <row r="84" ht="15.75" customHeight="1">
      <c r="A84" s="4">
        <v>83.0</v>
      </c>
      <c r="B84" s="9" t="s">
        <v>87</v>
      </c>
      <c r="C84" s="6">
        <v>5.0</v>
      </c>
      <c r="D84" s="6">
        <v>2.0</v>
      </c>
      <c r="E84" s="7">
        <f t="shared" si="1"/>
        <v>7</v>
      </c>
    </row>
    <row r="85" ht="15.75" customHeight="1">
      <c r="A85" s="8">
        <v>84.0</v>
      </c>
      <c r="B85" s="9" t="s">
        <v>88</v>
      </c>
      <c r="C85" s="6">
        <v>1682.0</v>
      </c>
      <c r="D85" s="6">
        <v>2569.0</v>
      </c>
      <c r="E85" s="7">
        <f t="shared" si="1"/>
        <v>4251</v>
      </c>
    </row>
    <row r="86" ht="15.75" customHeight="1">
      <c r="A86" s="4">
        <v>85.0</v>
      </c>
      <c r="B86" s="9" t="s">
        <v>89</v>
      </c>
      <c r="C86" s="6">
        <v>1392.0</v>
      </c>
      <c r="D86" s="6">
        <v>451.0</v>
      </c>
      <c r="E86" s="7">
        <f t="shared" si="1"/>
        <v>1843</v>
      </c>
    </row>
    <row r="87" ht="15.75" customHeight="1">
      <c r="A87" s="8">
        <v>86.0</v>
      </c>
      <c r="B87" s="9" t="s">
        <v>90</v>
      </c>
      <c r="C87" s="6">
        <v>191.0</v>
      </c>
      <c r="D87" s="6">
        <v>21.0</v>
      </c>
      <c r="E87" s="7">
        <f t="shared" si="1"/>
        <v>212</v>
      </c>
    </row>
    <row r="88" ht="15.75" customHeight="1">
      <c r="A88" s="4">
        <v>87.0</v>
      </c>
      <c r="B88" s="9" t="s">
        <v>91</v>
      </c>
      <c r="C88" s="6">
        <v>0.0</v>
      </c>
      <c r="D88" s="6">
        <v>2.0</v>
      </c>
      <c r="E88" s="7">
        <f t="shared" si="1"/>
        <v>2</v>
      </c>
    </row>
    <row r="89" ht="15.75" customHeight="1">
      <c r="A89" s="8">
        <v>88.0</v>
      </c>
      <c r="B89" s="9" t="s">
        <v>92</v>
      </c>
      <c r="C89" s="6">
        <v>73688.0</v>
      </c>
      <c r="D89" s="6">
        <v>28482.0</v>
      </c>
      <c r="E89" s="7">
        <f t="shared" si="1"/>
        <v>102170</v>
      </c>
    </row>
    <row r="90" ht="15.75" customHeight="1">
      <c r="A90" s="4">
        <v>89.0</v>
      </c>
      <c r="B90" s="9" t="s">
        <v>93</v>
      </c>
      <c r="C90" s="6">
        <v>207.0</v>
      </c>
      <c r="D90" s="6">
        <v>251.0</v>
      </c>
      <c r="E90" s="7">
        <f t="shared" si="1"/>
        <v>458</v>
      </c>
    </row>
    <row r="91" ht="15.75" customHeight="1">
      <c r="A91" s="8">
        <v>90.0</v>
      </c>
      <c r="B91" s="9" t="s">
        <v>94</v>
      </c>
      <c r="C91" s="6">
        <v>0.0</v>
      </c>
      <c r="D91" s="6">
        <v>0.0</v>
      </c>
      <c r="E91" s="7">
        <f t="shared" si="1"/>
        <v>0</v>
      </c>
    </row>
    <row r="92" ht="15.75" customHeight="1">
      <c r="A92" s="4">
        <v>91.0</v>
      </c>
      <c r="B92" s="9" t="s">
        <v>95</v>
      </c>
      <c r="C92" s="6">
        <v>0.0</v>
      </c>
      <c r="D92" s="6">
        <v>0.0</v>
      </c>
      <c r="E92" s="7">
        <f t="shared" si="1"/>
        <v>0</v>
      </c>
    </row>
    <row r="93" ht="15.75" customHeight="1">
      <c r="A93" s="8">
        <v>92.0</v>
      </c>
      <c r="B93" s="9" t="s">
        <v>96</v>
      </c>
      <c r="C93" s="6">
        <v>0.0</v>
      </c>
      <c r="D93" s="6">
        <v>0.0</v>
      </c>
      <c r="E93" s="7">
        <f t="shared" si="1"/>
        <v>0</v>
      </c>
    </row>
    <row r="94" ht="15.75" customHeight="1">
      <c r="A94" s="4">
        <v>93.0</v>
      </c>
      <c r="B94" s="9" t="s">
        <v>97</v>
      </c>
      <c r="C94" s="6">
        <v>0.0</v>
      </c>
      <c r="D94" s="6">
        <v>0.0</v>
      </c>
      <c r="E94" s="7">
        <f t="shared" si="1"/>
        <v>0</v>
      </c>
    </row>
    <row r="95" ht="15.75" customHeight="1">
      <c r="A95" s="8">
        <v>94.0</v>
      </c>
      <c r="B95" s="9" t="s">
        <v>98</v>
      </c>
      <c r="C95" s="6">
        <v>0.0</v>
      </c>
      <c r="D95" s="6">
        <v>1.0</v>
      </c>
      <c r="E95" s="7">
        <f t="shared" si="1"/>
        <v>1</v>
      </c>
    </row>
    <row r="96" ht="15.75" customHeight="1">
      <c r="A96" s="4">
        <v>95.0</v>
      </c>
      <c r="B96" s="9" t="s">
        <v>99</v>
      </c>
      <c r="C96" s="6">
        <v>1.0</v>
      </c>
      <c r="D96" s="6">
        <v>0.0</v>
      </c>
      <c r="E96" s="7">
        <f t="shared" si="1"/>
        <v>1</v>
      </c>
    </row>
    <row r="97" ht="15.75" customHeight="1">
      <c r="A97" s="8">
        <v>96.0</v>
      </c>
      <c r="B97" s="9" t="s">
        <v>100</v>
      </c>
      <c r="C97" s="6">
        <v>0.0</v>
      </c>
      <c r="D97" s="6">
        <v>0.0</v>
      </c>
      <c r="E97" s="7">
        <f t="shared" si="1"/>
        <v>0</v>
      </c>
    </row>
    <row r="98" ht="15.75" customHeight="1">
      <c r="A98" s="4">
        <v>97.0</v>
      </c>
      <c r="B98" s="9" t="s">
        <v>101</v>
      </c>
      <c r="C98" s="6">
        <v>0.0</v>
      </c>
      <c r="D98" s="6">
        <v>0.0</v>
      </c>
      <c r="E98" s="7">
        <f t="shared" si="1"/>
        <v>0</v>
      </c>
    </row>
    <row r="99" ht="15.75" customHeight="1">
      <c r="A99" s="8">
        <v>98.0</v>
      </c>
      <c r="B99" s="9" t="s">
        <v>102</v>
      </c>
      <c r="C99" s="6">
        <v>0.0</v>
      </c>
      <c r="D99" s="6">
        <v>0.0</v>
      </c>
      <c r="E99" s="7">
        <f t="shared" si="1"/>
        <v>0</v>
      </c>
    </row>
    <row r="100" ht="15.75" customHeight="1">
      <c r="A100" s="4">
        <v>99.0</v>
      </c>
      <c r="B100" s="9" t="s">
        <v>103</v>
      </c>
      <c r="C100" s="6">
        <v>56.0</v>
      </c>
      <c r="D100" s="6">
        <v>47.0</v>
      </c>
      <c r="E100" s="7">
        <f t="shared" si="1"/>
        <v>103</v>
      </c>
    </row>
    <row r="101" ht="15.75" customHeight="1">
      <c r="A101" s="10"/>
      <c r="B101" s="11" t="s">
        <v>104</v>
      </c>
      <c r="C101" s="12">
        <f t="shared" ref="C101:D101" si="2">SUM(C2:C100)</f>
        <v>335857</v>
      </c>
      <c r="D101" s="12">
        <f t="shared" si="2"/>
        <v>333288</v>
      </c>
      <c r="E101" s="12">
        <f t="shared" si="1"/>
        <v>669145</v>
      </c>
    </row>
  </sheetData>
  <dataValidations>
    <dataValidation type="custom" allowBlank="1" showDropDown="1" sqref="A2:A101 C2:E101">
      <formula1>AND(ISNUMBER(A2),(NOT(OR(NOT(ISERROR(DATEVALUE(A2))), AND(ISNUMBER(A2), LEFT(CELL("format", A2))="D")))))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